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3785" windowHeight="78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10" i="1"/>
  <c r="G68" i="1" l="1"/>
</calcChain>
</file>

<file path=xl/sharedStrings.xml><?xml version="1.0" encoding="utf-8"?>
<sst xmlns="http://schemas.openxmlformats.org/spreadsheetml/2006/main" count="189" uniqueCount="133">
  <si>
    <t>Lp.</t>
  </si>
  <si>
    <t>Nazwa produktu</t>
  </si>
  <si>
    <t>J.m.</t>
  </si>
  <si>
    <t>Ilość szacunkowa</t>
  </si>
  <si>
    <t>Cena jednostkowa netto</t>
  </si>
  <si>
    <t>Cena jednostkowa brutto</t>
  </si>
  <si>
    <t>Wartość brutto (kol. 4 x kol. 6)</t>
  </si>
  <si>
    <t>1.</t>
  </si>
  <si>
    <t>Brzoskwinie połówki w syropie 800 -850g</t>
  </si>
  <si>
    <t>szt.</t>
  </si>
  <si>
    <t>2.</t>
  </si>
  <si>
    <t>Ananas plastry w syropie 500-650g</t>
  </si>
  <si>
    <t>3.</t>
  </si>
  <si>
    <t>Mieszanka owocowa – susz  500g</t>
  </si>
  <si>
    <t>4.</t>
  </si>
  <si>
    <t>Fasola sucha „Jaś” 5kg</t>
  </si>
  <si>
    <t>5.</t>
  </si>
  <si>
    <t>Fasola konserwowa czerwona 400g, bez sztucznych substancji konserwujących</t>
  </si>
  <si>
    <t>6.</t>
  </si>
  <si>
    <t>Groch łuskany 5kg</t>
  </si>
  <si>
    <t>7.</t>
  </si>
  <si>
    <t>Groszek konserwowy 400g, bez sztucznych substancji konserwujących</t>
  </si>
  <si>
    <t>8.</t>
  </si>
  <si>
    <t>Grzyby suszone podgrzybek 200g</t>
  </si>
  <si>
    <t>9.</t>
  </si>
  <si>
    <t>Kapusta kwaszona</t>
  </si>
  <si>
    <t>kg</t>
  </si>
  <si>
    <t>10.</t>
  </si>
  <si>
    <t>Kukurydza konserwowa 400 g, bez sztucznych substancji konserwujących</t>
  </si>
  <si>
    <t>11.</t>
  </si>
  <si>
    <t>Ogórki małosolne ( w sezonie)</t>
  </si>
  <si>
    <t>12.</t>
  </si>
  <si>
    <t>Ogórki kiszone</t>
  </si>
  <si>
    <t>13.</t>
  </si>
  <si>
    <t>Ogórki konserwowe, 900 ml, bez sztucznych substancji konserwujących</t>
  </si>
  <si>
    <t>14.</t>
  </si>
  <si>
    <t>Patisony konserwowe, 900 ml, bez sztucznych substancji konserwujących</t>
  </si>
  <si>
    <t>15.</t>
  </si>
  <si>
    <t>Papryka konserwowa ćwiartki 900 ml, bez sztucznych substancji konserwujących</t>
  </si>
  <si>
    <t>16.</t>
  </si>
  <si>
    <t>Pieczarka konserwowa cała 900 ml, bez sztucznych substancji konserwujących</t>
  </si>
  <si>
    <t>17.</t>
  </si>
  <si>
    <t xml:space="preserve">Rodzynki suszone 200g, bez dodatku cukrów i substancji słodzących </t>
  </si>
  <si>
    <t>18.</t>
  </si>
  <si>
    <t xml:space="preserve">Morele suszone 200g, bez dodatku cukrów i substancji słodzących </t>
  </si>
  <si>
    <t>19.</t>
  </si>
  <si>
    <t>Śliwki suszone 200g, bez dodatku cukrów i substancji słodzących</t>
  </si>
  <si>
    <t>20.</t>
  </si>
  <si>
    <t>Oliwki czarne drylowane 900g bez sztucznych substancji konserwujących</t>
  </si>
  <si>
    <t>21.</t>
  </si>
  <si>
    <t>Oliwki zielone drylowane 900g bez sztucznych substancji konserwujących</t>
  </si>
  <si>
    <t>22.</t>
  </si>
  <si>
    <t xml:space="preserve">Szparagi konserwowe całe 330g bez sztucznych substancji konserwujących </t>
  </si>
  <si>
    <t>23.</t>
  </si>
  <si>
    <t>Żurawina konserwowa 280g bez sztucznych substancji konserwujących</t>
  </si>
  <si>
    <t>24.</t>
  </si>
  <si>
    <t>Chrzan tarty 330g bez sztucznych substancji konserwujących</t>
  </si>
  <si>
    <t>25.</t>
  </si>
  <si>
    <t>Suszone pomidory w oleju 240-330 g, bez sztucznych substancji konserwujących</t>
  </si>
  <si>
    <t>26.</t>
  </si>
  <si>
    <t>Przecier szczawiowy  w słoiku 240-330 g, bez sztucznych substancji konserwujących</t>
  </si>
  <si>
    <t>27.</t>
  </si>
  <si>
    <t>Przecier ogórkowy w słoiku 240-330 g, bez sztucznych substancji konserwujących</t>
  </si>
  <si>
    <t>28.</t>
  </si>
  <si>
    <t>Koncentrat pomidorowy typu Knorr lub produkt równoważny: 30%,  800g, bez dodatku glutaminianu sodu, bez sztucznych substancji konserwujących</t>
  </si>
  <si>
    <t>29.</t>
  </si>
  <si>
    <t>Dżem owocowy różne smaki 280g , niskosłodzony, zawartość cukru nie wyższa niż 10g na 100g gotowego produktu</t>
  </si>
  <si>
    <t>30.</t>
  </si>
  <si>
    <t>Brokuł mrożony 2,5kg</t>
  </si>
  <si>
    <t>31.</t>
  </si>
  <si>
    <t>Mieszanka kompotowa mrożona 2,5kg</t>
  </si>
  <si>
    <t>32.</t>
  </si>
  <si>
    <t>Bukiet warzyw mrożony 2,5kg</t>
  </si>
  <si>
    <t>33.</t>
  </si>
  <si>
    <t>Mieszanka warzywna do zup mrożona 2,5 kg</t>
  </si>
  <si>
    <t>34.</t>
  </si>
  <si>
    <t>Mieszanka 7 składnikowa mrożona 2,5 kg</t>
  </si>
  <si>
    <t>35.</t>
  </si>
  <si>
    <t>Marchew kostka mrożona 2,5kg</t>
  </si>
  <si>
    <t>36.</t>
  </si>
  <si>
    <t>Marchew z groszkiem mrożona 2,5kg</t>
  </si>
  <si>
    <t>37.</t>
  </si>
  <si>
    <t>Kalafior mrożony 2,5kg</t>
  </si>
  <si>
    <t>38.</t>
  </si>
  <si>
    <t>Fasolka szparagowa zielona cięta mrożona 2,5kg</t>
  </si>
  <si>
    <t>39.</t>
  </si>
  <si>
    <t>Fasolka szparagowa cięta żółta mrożona 2,5kg</t>
  </si>
  <si>
    <t>40.</t>
  </si>
  <si>
    <t>Truskawka bez szypułek mrożona 2,5 kg</t>
  </si>
  <si>
    <t>41.</t>
  </si>
  <si>
    <t>Szpinak rozdrobniony mrożony 2,5kg</t>
  </si>
  <si>
    <t>42.</t>
  </si>
  <si>
    <t>Brukselka mrożona 2,5kg</t>
  </si>
  <si>
    <t>43.</t>
  </si>
  <si>
    <t>Włoszczyzna paski z porem mrożona 2,5kg</t>
  </si>
  <si>
    <t>44.</t>
  </si>
  <si>
    <t>Sałatka z buraczków 500g, bez sztucznych substancji konserwujących</t>
  </si>
  <si>
    <t>45.</t>
  </si>
  <si>
    <t xml:space="preserve">Lody różne smaki Algida lub produkt równoważny: 1l, </t>
  </si>
  <si>
    <t>46.</t>
  </si>
  <si>
    <t>Wiśnie mrożone</t>
  </si>
  <si>
    <t>47.</t>
  </si>
  <si>
    <t>Czarna pożeczka mrożona</t>
  </si>
  <si>
    <t>48.</t>
  </si>
  <si>
    <t>Groszek zielony mrożony</t>
  </si>
  <si>
    <t>49.</t>
  </si>
  <si>
    <t>Dżem owocowy jednorazowy, różne smaki, typu Tymbark, 25g</t>
  </si>
  <si>
    <t>50.</t>
  </si>
  <si>
    <t>Figi suszone 200g, bez dodatku cukru i substancji słodzących</t>
  </si>
  <si>
    <t>51.</t>
  </si>
  <si>
    <t>Pomidory w puszce krojone 400g, bez sztucznych substancji konserwujących</t>
  </si>
  <si>
    <t>52.</t>
  </si>
  <si>
    <t>Passata 680g, bez sztucznych substancji konserwujących</t>
  </si>
  <si>
    <t>53.</t>
  </si>
  <si>
    <t>Jabłka prażone w słoiku 900g, bez sztucznych substancji konserwujących</t>
  </si>
  <si>
    <t>54.</t>
  </si>
  <si>
    <t>Pizza mrożona różne smaki 425g, typu Dr Oetker</t>
  </si>
  <si>
    <t>55.</t>
  </si>
  <si>
    <t>Zapiekanka mrożona różne smaki 200g, typu Rigga</t>
  </si>
  <si>
    <t>56.</t>
  </si>
  <si>
    <t>Frytki mrożone 2,5kg</t>
  </si>
  <si>
    <t>57.</t>
  </si>
  <si>
    <t xml:space="preserve">Kluski śląskie mrożone </t>
  </si>
  <si>
    <t>58.</t>
  </si>
  <si>
    <t>Pyzy ziemniaczane</t>
  </si>
  <si>
    <t>SUMA BRUTTO</t>
  </si>
  <si>
    <t>Część 6. Owoce, warzywa i podobne produkty przetworzone - CPV 15300000-1</t>
  </si>
  <si>
    <t>CKiW.DZP.271.4.2019 - Dostawa artykułów spożywczych</t>
  </si>
  <si>
    <t>Formularz cenowy</t>
  </si>
  <si>
    <t>(załącznik do formularza oferty)</t>
  </si>
  <si>
    <t>……………...……………………………………………..</t>
  </si>
  <si>
    <t>(pieczęcie i podpisy osób upoważnionych do złożenia oferty)</t>
  </si>
  <si>
    <t>Załącznik nr 1.6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</si>
</sst>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/>
    <xf numFmtId="0" fontId="9" fillId="0" borderId="1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4" fillId="0" borderId="1" xfId="1" applyFont="1" applyBorder="1" applyProtection="1"/>
    <xf numFmtId="0" fontId="5" fillId="0" borderId="1" xfId="1" applyFont="1" applyBorder="1" applyAlignment="1" applyProtection="1">
      <alignment horizontal="left" vertical="center" wrapText="1"/>
    </xf>
    <xf numFmtId="4" fontId="2" fillId="0" borderId="1" xfId="1" applyNumberFormat="1" applyFont="1" applyBorder="1" applyAlignment="1" applyProtection="1">
      <alignment horizontal="center"/>
    </xf>
    <xf numFmtId="3" fontId="3" fillId="0" borderId="1" xfId="1" applyNumberFormat="1" applyFont="1" applyBorder="1" applyAlignment="1" applyProtection="1">
      <alignment horizontal="center"/>
    </xf>
    <xf numFmtId="0" fontId="5" fillId="0" borderId="1" xfId="1" applyFont="1" applyBorder="1" applyProtection="1"/>
    <xf numFmtId="4" fontId="5" fillId="0" borderId="1" xfId="1" applyNumberFormat="1" applyFont="1" applyBorder="1" applyProtection="1"/>
    <xf numFmtId="4" fontId="4" fillId="0" borderId="1" xfId="1" applyNumberFormat="1" applyFont="1" applyFill="1" applyBorder="1" applyProtection="1"/>
    <xf numFmtId="0" fontId="4" fillId="0" borderId="0" xfId="1" applyFont="1" applyProtection="1"/>
    <xf numFmtId="0" fontId="0" fillId="0" borderId="0" xfId="0" applyAlignment="1" applyProtection="1">
      <alignment horizontal="right"/>
    </xf>
    <xf numFmtId="0" fontId="4" fillId="0" borderId="2" xfId="1" applyFont="1" applyFill="1" applyBorder="1" applyAlignment="1" applyProtection="1">
      <alignment horizontal="center"/>
    </xf>
    <xf numFmtId="0" fontId="4" fillId="0" borderId="3" xfId="1" applyFont="1" applyFill="1" applyBorder="1" applyAlignment="1" applyProtection="1">
      <alignment horizontal="center"/>
    </xf>
    <xf numFmtId="0" fontId="4" fillId="0" borderId="4" xfId="1" applyFont="1" applyFill="1" applyBorder="1" applyAlignment="1" applyProtection="1">
      <alignment horizontal="center"/>
    </xf>
    <xf numFmtId="0" fontId="3" fillId="0" borderId="5" xfId="1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3" fillId="0" borderId="1" xfId="1" applyNumberFormat="1" applyFont="1" applyBorder="1" applyProtection="1">
      <protection locked="0"/>
    </xf>
    <xf numFmtId="4" fontId="3" fillId="0" borderId="2" xfId="1" applyNumberFormat="1" applyFont="1" applyBorder="1" applyProtection="1">
      <protection locked="0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56" workbookViewId="0">
      <selection activeCell="J63" sqref="J63"/>
    </sheetView>
  </sheetViews>
  <sheetFormatPr defaultRowHeight="14.25"/>
  <cols>
    <col min="1" max="1" width="3.5" bestFit="1" customWidth="1"/>
    <col min="2" max="2" width="28" customWidth="1"/>
    <col min="3" max="3" width="4.375" bestFit="1" customWidth="1"/>
    <col min="7" max="7" width="12.75" customWidth="1"/>
  </cols>
  <sheetData>
    <row r="1" spans="1:7">
      <c r="A1" s="19" t="s">
        <v>127</v>
      </c>
      <c r="B1" s="19"/>
      <c r="C1" s="19"/>
      <c r="D1" s="19"/>
      <c r="E1" s="19"/>
      <c r="F1" s="19"/>
      <c r="G1" s="19"/>
    </row>
    <row r="2" spans="1:7">
      <c r="A2" s="14" t="s">
        <v>132</v>
      </c>
      <c r="B2" s="14"/>
      <c r="C2" s="14"/>
      <c r="D2" s="14"/>
      <c r="E2" s="14"/>
      <c r="F2" s="14"/>
      <c r="G2" s="14"/>
    </row>
    <row r="3" spans="1:7">
      <c r="A3" s="1"/>
      <c r="B3" s="1"/>
      <c r="C3" s="1"/>
      <c r="D3" s="1"/>
      <c r="E3" s="1"/>
      <c r="F3" s="1"/>
      <c r="G3" s="1"/>
    </row>
    <row r="4" spans="1:7" ht="15">
      <c r="A4" s="20" t="s">
        <v>128</v>
      </c>
      <c r="B4" s="20"/>
      <c r="C4" s="20"/>
      <c r="D4" s="20"/>
      <c r="E4" s="20"/>
      <c r="F4" s="20"/>
      <c r="G4" s="20"/>
    </row>
    <row r="5" spans="1:7">
      <c r="A5" s="21" t="s">
        <v>129</v>
      </c>
      <c r="B5" s="21"/>
      <c r="C5" s="21"/>
      <c r="D5" s="21"/>
      <c r="E5" s="21"/>
      <c r="F5" s="21"/>
      <c r="G5" s="21"/>
    </row>
    <row r="6" spans="1:7">
      <c r="A6" s="1"/>
      <c r="B6" s="1"/>
      <c r="C6" s="1"/>
      <c r="D6" s="1"/>
      <c r="E6" s="1"/>
      <c r="F6" s="1"/>
      <c r="G6" s="1"/>
    </row>
    <row r="7" spans="1:7" ht="15">
      <c r="A7" s="18" t="s">
        <v>126</v>
      </c>
      <c r="B7" s="18"/>
      <c r="C7" s="18"/>
      <c r="D7" s="18"/>
      <c r="E7" s="18"/>
      <c r="F7" s="18"/>
      <c r="G7" s="18"/>
    </row>
    <row r="8" spans="1:7" ht="42.75">
      <c r="A8" s="2" t="s">
        <v>0</v>
      </c>
      <c r="B8" s="3" t="s">
        <v>1</v>
      </c>
      <c r="C8" s="4" t="s">
        <v>2</v>
      </c>
      <c r="D8" s="4" t="s">
        <v>3</v>
      </c>
      <c r="E8" s="4" t="s">
        <v>4</v>
      </c>
      <c r="F8" s="5" t="s">
        <v>5</v>
      </c>
      <c r="G8" s="4" t="s">
        <v>6</v>
      </c>
    </row>
    <row r="9" spans="1:7" ht="15.75">
      <c r="A9" s="2">
        <v>1</v>
      </c>
      <c r="B9" s="3">
        <v>2</v>
      </c>
      <c r="C9" s="4">
        <v>3</v>
      </c>
      <c r="D9" s="4">
        <v>4</v>
      </c>
      <c r="E9" s="4">
        <v>5</v>
      </c>
      <c r="F9" s="5">
        <v>6</v>
      </c>
      <c r="G9" s="4">
        <v>7</v>
      </c>
    </row>
    <row r="10" spans="1:7" ht="30">
      <c r="A10" s="6" t="s">
        <v>7</v>
      </c>
      <c r="B10" s="7" t="s">
        <v>8</v>
      </c>
      <c r="C10" s="8" t="s">
        <v>9</v>
      </c>
      <c r="D10" s="9">
        <v>30</v>
      </c>
      <c r="E10" s="22"/>
      <c r="F10" s="23"/>
      <c r="G10" s="11">
        <f>D10*F10</f>
        <v>0</v>
      </c>
    </row>
    <row r="11" spans="1:7" ht="21.75" customHeight="1">
      <c r="A11" s="6" t="s">
        <v>10</v>
      </c>
      <c r="B11" s="7" t="s">
        <v>11</v>
      </c>
      <c r="C11" s="8" t="s">
        <v>9</v>
      </c>
      <c r="D11" s="9">
        <v>30</v>
      </c>
      <c r="E11" s="22"/>
      <c r="F11" s="23"/>
      <c r="G11" s="11">
        <f t="shared" ref="G11:G67" si="0">D11*F11</f>
        <v>0</v>
      </c>
    </row>
    <row r="12" spans="1:7" ht="15.75">
      <c r="A12" s="6" t="s">
        <v>12</v>
      </c>
      <c r="B12" s="7" t="s">
        <v>13</v>
      </c>
      <c r="C12" s="8" t="s">
        <v>9</v>
      </c>
      <c r="D12" s="9">
        <v>5</v>
      </c>
      <c r="E12" s="22"/>
      <c r="F12" s="23"/>
      <c r="G12" s="11">
        <f t="shared" si="0"/>
        <v>0</v>
      </c>
    </row>
    <row r="13" spans="1:7" ht="15.75">
      <c r="A13" s="6" t="s">
        <v>14</v>
      </c>
      <c r="B13" s="7" t="s">
        <v>15</v>
      </c>
      <c r="C13" s="8" t="s">
        <v>9</v>
      </c>
      <c r="D13" s="9">
        <v>5</v>
      </c>
      <c r="E13" s="22"/>
      <c r="F13" s="23"/>
      <c r="G13" s="11">
        <f t="shared" si="0"/>
        <v>0</v>
      </c>
    </row>
    <row r="14" spans="1:7" ht="45">
      <c r="A14" s="6" t="s">
        <v>16</v>
      </c>
      <c r="B14" s="7" t="s">
        <v>17</v>
      </c>
      <c r="C14" s="8" t="s">
        <v>9</v>
      </c>
      <c r="D14" s="9">
        <v>20</v>
      </c>
      <c r="E14" s="22"/>
      <c r="F14" s="23"/>
      <c r="G14" s="11">
        <f t="shared" si="0"/>
        <v>0</v>
      </c>
    </row>
    <row r="15" spans="1:7" ht="15.75">
      <c r="A15" s="6" t="s">
        <v>18</v>
      </c>
      <c r="B15" s="7" t="s">
        <v>19</v>
      </c>
      <c r="C15" s="8" t="s">
        <v>9</v>
      </c>
      <c r="D15" s="9">
        <v>5</v>
      </c>
      <c r="E15" s="22"/>
      <c r="F15" s="23"/>
      <c r="G15" s="11">
        <f t="shared" si="0"/>
        <v>0</v>
      </c>
    </row>
    <row r="16" spans="1:7" ht="45">
      <c r="A16" s="6" t="s">
        <v>20</v>
      </c>
      <c r="B16" s="7" t="s">
        <v>21</v>
      </c>
      <c r="C16" s="8" t="s">
        <v>9</v>
      </c>
      <c r="D16" s="9">
        <v>60</v>
      </c>
      <c r="E16" s="22"/>
      <c r="F16" s="23"/>
      <c r="G16" s="11">
        <f t="shared" si="0"/>
        <v>0</v>
      </c>
    </row>
    <row r="17" spans="1:7" ht="15.75">
      <c r="A17" s="6" t="s">
        <v>22</v>
      </c>
      <c r="B17" s="7" t="s">
        <v>23</v>
      </c>
      <c r="C17" s="8" t="s">
        <v>9</v>
      </c>
      <c r="D17" s="9">
        <v>5</v>
      </c>
      <c r="E17" s="22"/>
      <c r="F17" s="23"/>
      <c r="G17" s="11">
        <f t="shared" si="0"/>
        <v>0</v>
      </c>
    </row>
    <row r="18" spans="1:7" ht="15.75">
      <c r="A18" s="6" t="s">
        <v>24</v>
      </c>
      <c r="B18" s="7" t="s">
        <v>25</v>
      </c>
      <c r="C18" s="8" t="s">
        <v>26</v>
      </c>
      <c r="D18" s="9">
        <v>200</v>
      </c>
      <c r="E18" s="22"/>
      <c r="F18" s="23"/>
      <c r="G18" s="11">
        <f t="shared" si="0"/>
        <v>0</v>
      </c>
    </row>
    <row r="19" spans="1:7" ht="45">
      <c r="A19" s="6" t="s">
        <v>27</v>
      </c>
      <c r="B19" s="7" t="s">
        <v>28</v>
      </c>
      <c r="C19" s="8" t="s">
        <v>9</v>
      </c>
      <c r="D19" s="9">
        <v>80</v>
      </c>
      <c r="E19" s="22"/>
      <c r="F19" s="23"/>
      <c r="G19" s="11">
        <f t="shared" si="0"/>
        <v>0</v>
      </c>
    </row>
    <row r="20" spans="1:7" ht="15.75">
      <c r="A20" s="10" t="s">
        <v>29</v>
      </c>
      <c r="B20" s="7" t="s">
        <v>30</v>
      </c>
      <c r="C20" s="8" t="s">
        <v>26</v>
      </c>
      <c r="D20" s="9">
        <v>10</v>
      </c>
      <c r="E20" s="22"/>
      <c r="F20" s="23"/>
      <c r="G20" s="11">
        <f t="shared" si="0"/>
        <v>0</v>
      </c>
    </row>
    <row r="21" spans="1:7" ht="15.75">
      <c r="A21" s="10" t="s">
        <v>31</v>
      </c>
      <c r="B21" s="7" t="s">
        <v>32</v>
      </c>
      <c r="C21" s="8" t="s">
        <v>26</v>
      </c>
      <c r="D21" s="9">
        <v>20</v>
      </c>
      <c r="E21" s="22"/>
      <c r="F21" s="23"/>
      <c r="G21" s="11">
        <f t="shared" si="0"/>
        <v>0</v>
      </c>
    </row>
    <row r="22" spans="1:7" ht="45">
      <c r="A22" s="10" t="s">
        <v>33</v>
      </c>
      <c r="B22" s="7" t="s">
        <v>34</v>
      </c>
      <c r="C22" s="8" t="s">
        <v>9</v>
      </c>
      <c r="D22" s="9">
        <v>120</v>
      </c>
      <c r="E22" s="22"/>
      <c r="F22" s="23"/>
      <c r="G22" s="11">
        <f t="shared" si="0"/>
        <v>0</v>
      </c>
    </row>
    <row r="23" spans="1:7" ht="45">
      <c r="A23" s="10" t="s">
        <v>35</v>
      </c>
      <c r="B23" s="7" t="s">
        <v>36</v>
      </c>
      <c r="C23" s="8" t="s">
        <v>9</v>
      </c>
      <c r="D23" s="9">
        <v>10</v>
      </c>
      <c r="E23" s="22"/>
      <c r="F23" s="23"/>
      <c r="G23" s="11">
        <f t="shared" si="0"/>
        <v>0</v>
      </c>
    </row>
    <row r="24" spans="1:7" ht="45">
      <c r="A24" s="10" t="s">
        <v>37</v>
      </c>
      <c r="B24" s="7" t="s">
        <v>38</v>
      </c>
      <c r="C24" s="8" t="s">
        <v>9</v>
      </c>
      <c r="D24" s="9">
        <v>20</v>
      </c>
      <c r="E24" s="22"/>
      <c r="F24" s="23"/>
      <c r="G24" s="11">
        <f t="shared" si="0"/>
        <v>0</v>
      </c>
    </row>
    <row r="25" spans="1:7" ht="45">
      <c r="A25" s="10" t="s">
        <v>39</v>
      </c>
      <c r="B25" s="7" t="s">
        <v>40</v>
      </c>
      <c r="C25" s="8" t="s">
        <v>9</v>
      </c>
      <c r="D25" s="9">
        <v>15</v>
      </c>
      <c r="E25" s="22"/>
      <c r="F25" s="23"/>
      <c r="G25" s="11">
        <f t="shared" si="0"/>
        <v>0</v>
      </c>
    </row>
    <row r="26" spans="1:7" ht="30">
      <c r="A26" s="10" t="s">
        <v>41</v>
      </c>
      <c r="B26" s="7" t="s">
        <v>42</v>
      </c>
      <c r="C26" s="8" t="s">
        <v>9</v>
      </c>
      <c r="D26" s="9">
        <v>15</v>
      </c>
      <c r="E26" s="22"/>
      <c r="F26" s="23"/>
      <c r="G26" s="11">
        <f t="shared" si="0"/>
        <v>0</v>
      </c>
    </row>
    <row r="27" spans="1:7" ht="30">
      <c r="A27" s="10" t="s">
        <v>43</v>
      </c>
      <c r="B27" s="7" t="s">
        <v>44</v>
      </c>
      <c r="C27" s="8" t="s">
        <v>9</v>
      </c>
      <c r="D27" s="9">
        <v>15</v>
      </c>
      <c r="E27" s="22"/>
      <c r="F27" s="23"/>
      <c r="G27" s="11">
        <f t="shared" si="0"/>
        <v>0</v>
      </c>
    </row>
    <row r="28" spans="1:7" ht="30">
      <c r="A28" s="10" t="s">
        <v>45</v>
      </c>
      <c r="B28" s="7" t="s">
        <v>46</v>
      </c>
      <c r="C28" s="8" t="s">
        <v>9</v>
      </c>
      <c r="D28" s="9">
        <v>15</v>
      </c>
      <c r="E28" s="22"/>
      <c r="F28" s="23"/>
      <c r="G28" s="11">
        <f t="shared" si="0"/>
        <v>0</v>
      </c>
    </row>
    <row r="29" spans="1:7" ht="45">
      <c r="A29" s="10" t="s">
        <v>47</v>
      </c>
      <c r="B29" s="7" t="s">
        <v>48</v>
      </c>
      <c r="C29" s="8" t="s">
        <v>9</v>
      </c>
      <c r="D29" s="9">
        <v>5</v>
      </c>
      <c r="E29" s="22"/>
      <c r="F29" s="23"/>
      <c r="G29" s="11">
        <f t="shared" si="0"/>
        <v>0</v>
      </c>
    </row>
    <row r="30" spans="1:7" ht="45">
      <c r="A30" s="10" t="s">
        <v>49</v>
      </c>
      <c r="B30" s="7" t="s">
        <v>50</v>
      </c>
      <c r="C30" s="8" t="s">
        <v>9</v>
      </c>
      <c r="D30" s="9">
        <v>5</v>
      </c>
      <c r="E30" s="22"/>
      <c r="F30" s="23"/>
      <c r="G30" s="11">
        <f t="shared" si="0"/>
        <v>0</v>
      </c>
    </row>
    <row r="31" spans="1:7" ht="45">
      <c r="A31" s="10" t="s">
        <v>51</v>
      </c>
      <c r="B31" s="7" t="s">
        <v>52</v>
      </c>
      <c r="C31" s="8" t="s">
        <v>9</v>
      </c>
      <c r="D31" s="9">
        <v>15</v>
      </c>
      <c r="E31" s="22"/>
      <c r="F31" s="23"/>
      <c r="G31" s="11">
        <f t="shared" si="0"/>
        <v>0</v>
      </c>
    </row>
    <row r="32" spans="1:7" ht="45">
      <c r="A32" s="10" t="s">
        <v>53</v>
      </c>
      <c r="B32" s="7" t="s">
        <v>54</v>
      </c>
      <c r="C32" s="8" t="s">
        <v>9</v>
      </c>
      <c r="D32" s="9">
        <v>10</v>
      </c>
      <c r="E32" s="22"/>
      <c r="F32" s="23"/>
      <c r="G32" s="11">
        <f t="shared" si="0"/>
        <v>0</v>
      </c>
    </row>
    <row r="33" spans="1:7" ht="30">
      <c r="A33" s="10" t="s">
        <v>55</v>
      </c>
      <c r="B33" s="7" t="s">
        <v>56</v>
      </c>
      <c r="C33" s="8" t="s">
        <v>9</v>
      </c>
      <c r="D33" s="9">
        <v>50</v>
      </c>
      <c r="E33" s="22"/>
      <c r="F33" s="23"/>
      <c r="G33" s="11">
        <f t="shared" si="0"/>
        <v>0</v>
      </c>
    </row>
    <row r="34" spans="1:7" ht="45">
      <c r="A34" s="10" t="s">
        <v>57</v>
      </c>
      <c r="B34" s="7" t="s">
        <v>58</v>
      </c>
      <c r="C34" s="8" t="s">
        <v>9</v>
      </c>
      <c r="D34" s="9">
        <v>10</v>
      </c>
      <c r="E34" s="22"/>
      <c r="F34" s="23"/>
      <c r="G34" s="11">
        <f t="shared" si="0"/>
        <v>0</v>
      </c>
    </row>
    <row r="35" spans="1:7" ht="45">
      <c r="A35" s="10" t="s">
        <v>59</v>
      </c>
      <c r="B35" s="7" t="s">
        <v>60</v>
      </c>
      <c r="C35" s="8" t="s">
        <v>9</v>
      </c>
      <c r="D35" s="9">
        <v>40</v>
      </c>
      <c r="E35" s="22"/>
      <c r="F35" s="23"/>
      <c r="G35" s="11">
        <f t="shared" si="0"/>
        <v>0</v>
      </c>
    </row>
    <row r="36" spans="1:7" ht="45">
      <c r="A36" s="10" t="s">
        <v>61</v>
      </c>
      <c r="B36" s="7" t="s">
        <v>62</v>
      </c>
      <c r="C36" s="8" t="s">
        <v>9</v>
      </c>
      <c r="D36" s="9">
        <v>70</v>
      </c>
      <c r="E36" s="22"/>
      <c r="F36" s="23"/>
      <c r="G36" s="11">
        <f t="shared" si="0"/>
        <v>0</v>
      </c>
    </row>
    <row r="37" spans="1:7" ht="75">
      <c r="A37" s="10" t="s">
        <v>63</v>
      </c>
      <c r="B37" s="7" t="s">
        <v>64</v>
      </c>
      <c r="C37" s="8" t="s">
        <v>9</v>
      </c>
      <c r="D37" s="9">
        <v>70</v>
      </c>
      <c r="E37" s="22"/>
      <c r="F37" s="23"/>
      <c r="G37" s="11">
        <f t="shared" si="0"/>
        <v>0</v>
      </c>
    </row>
    <row r="38" spans="1:7" ht="60">
      <c r="A38" s="10" t="s">
        <v>65</v>
      </c>
      <c r="B38" s="7" t="s">
        <v>66</v>
      </c>
      <c r="C38" s="8" t="s">
        <v>9</v>
      </c>
      <c r="D38" s="9">
        <v>300</v>
      </c>
      <c r="E38" s="22"/>
      <c r="F38" s="23"/>
      <c r="G38" s="11">
        <f t="shared" si="0"/>
        <v>0</v>
      </c>
    </row>
    <row r="39" spans="1:7" ht="15.75">
      <c r="A39" s="10" t="s">
        <v>67</v>
      </c>
      <c r="B39" s="7" t="s">
        <v>68</v>
      </c>
      <c r="C39" s="8" t="s">
        <v>9</v>
      </c>
      <c r="D39" s="9">
        <v>25</v>
      </c>
      <c r="E39" s="22"/>
      <c r="F39" s="23"/>
      <c r="G39" s="11">
        <f t="shared" si="0"/>
        <v>0</v>
      </c>
    </row>
    <row r="40" spans="1:7" ht="30">
      <c r="A40" s="10" t="s">
        <v>69</v>
      </c>
      <c r="B40" s="7" t="s">
        <v>70</v>
      </c>
      <c r="C40" s="8" t="s">
        <v>9</v>
      </c>
      <c r="D40" s="9">
        <v>120</v>
      </c>
      <c r="E40" s="22"/>
      <c r="F40" s="23"/>
      <c r="G40" s="11">
        <f t="shared" si="0"/>
        <v>0</v>
      </c>
    </row>
    <row r="41" spans="1:7" ht="15.75">
      <c r="A41" s="10" t="s">
        <v>71</v>
      </c>
      <c r="B41" s="7" t="s">
        <v>72</v>
      </c>
      <c r="C41" s="8" t="s">
        <v>9</v>
      </c>
      <c r="D41" s="9">
        <v>30</v>
      </c>
      <c r="E41" s="22"/>
      <c r="F41" s="23"/>
      <c r="G41" s="11">
        <f t="shared" si="0"/>
        <v>0</v>
      </c>
    </row>
    <row r="42" spans="1:7" ht="30">
      <c r="A42" s="10" t="s">
        <v>73</v>
      </c>
      <c r="B42" s="7" t="s">
        <v>74</v>
      </c>
      <c r="C42" s="8" t="s">
        <v>9</v>
      </c>
      <c r="D42" s="9">
        <v>10</v>
      </c>
      <c r="E42" s="22"/>
      <c r="F42" s="23"/>
      <c r="G42" s="11">
        <f t="shared" si="0"/>
        <v>0</v>
      </c>
    </row>
    <row r="43" spans="1:7" ht="30">
      <c r="A43" s="10" t="s">
        <v>75</v>
      </c>
      <c r="B43" s="7" t="s">
        <v>76</v>
      </c>
      <c r="C43" s="8" t="s">
        <v>9</v>
      </c>
      <c r="D43" s="9">
        <v>10</v>
      </c>
      <c r="E43" s="22"/>
      <c r="F43" s="23"/>
      <c r="G43" s="11">
        <f t="shared" si="0"/>
        <v>0</v>
      </c>
    </row>
    <row r="44" spans="1:7" ht="15.75">
      <c r="A44" s="10" t="s">
        <v>77</v>
      </c>
      <c r="B44" s="7" t="s">
        <v>78</v>
      </c>
      <c r="C44" s="8" t="s">
        <v>9</v>
      </c>
      <c r="D44" s="9">
        <v>15</v>
      </c>
      <c r="E44" s="22"/>
      <c r="F44" s="23"/>
      <c r="G44" s="11">
        <f t="shared" si="0"/>
        <v>0</v>
      </c>
    </row>
    <row r="45" spans="1:7" ht="30">
      <c r="A45" s="10" t="s">
        <v>79</v>
      </c>
      <c r="B45" s="7" t="s">
        <v>80</v>
      </c>
      <c r="C45" s="8" t="s">
        <v>9</v>
      </c>
      <c r="D45" s="9">
        <v>15</v>
      </c>
      <c r="E45" s="22"/>
      <c r="F45" s="23"/>
      <c r="G45" s="11">
        <f t="shared" si="0"/>
        <v>0</v>
      </c>
    </row>
    <row r="46" spans="1:7" ht="15.75">
      <c r="A46" s="10" t="s">
        <v>81</v>
      </c>
      <c r="B46" s="7" t="s">
        <v>82</v>
      </c>
      <c r="C46" s="8" t="s">
        <v>9</v>
      </c>
      <c r="D46" s="9">
        <v>25</v>
      </c>
      <c r="E46" s="22"/>
      <c r="F46" s="23"/>
      <c r="G46" s="11">
        <f t="shared" si="0"/>
        <v>0</v>
      </c>
    </row>
    <row r="47" spans="1:7" ht="30">
      <c r="A47" s="10" t="s">
        <v>83</v>
      </c>
      <c r="B47" s="7" t="s">
        <v>84</v>
      </c>
      <c r="C47" s="8" t="s">
        <v>9</v>
      </c>
      <c r="D47" s="9">
        <v>25</v>
      </c>
      <c r="E47" s="22"/>
      <c r="F47" s="23"/>
      <c r="G47" s="11">
        <f t="shared" si="0"/>
        <v>0</v>
      </c>
    </row>
    <row r="48" spans="1:7" ht="30">
      <c r="A48" s="10" t="s">
        <v>85</v>
      </c>
      <c r="B48" s="7" t="s">
        <v>86</v>
      </c>
      <c r="C48" s="8" t="s">
        <v>9</v>
      </c>
      <c r="D48" s="9">
        <v>5</v>
      </c>
      <c r="E48" s="22"/>
      <c r="F48" s="23"/>
      <c r="G48" s="11">
        <f t="shared" si="0"/>
        <v>0</v>
      </c>
    </row>
    <row r="49" spans="1:7" ht="30">
      <c r="A49" s="10" t="s">
        <v>87</v>
      </c>
      <c r="B49" s="7" t="s">
        <v>88</v>
      </c>
      <c r="C49" s="8" t="s">
        <v>9</v>
      </c>
      <c r="D49" s="9">
        <v>25</v>
      </c>
      <c r="E49" s="22"/>
      <c r="F49" s="23"/>
      <c r="G49" s="11">
        <f t="shared" si="0"/>
        <v>0</v>
      </c>
    </row>
    <row r="50" spans="1:7" ht="15.75">
      <c r="A50" s="10" t="s">
        <v>89</v>
      </c>
      <c r="B50" s="7" t="s">
        <v>90</v>
      </c>
      <c r="C50" s="8" t="s">
        <v>9</v>
      </c>
      <c r="D50" s="9">
        <v>20</v>
      </c>
      <c r="E50" s="22"/>
      <c r="F50" s="23"/>
      <c r="G50" s="11">
        <f t="shared" si="0"/>
        <v>0</v>
      </c>
    </row>
    <row r="51" spans="1:7" ht="15.75">
      <c r="A51" s="10" t="s">
        <v>91</v>
      </c>
      <c r="B51" s="7" t="s">
        <v>92</v>
      </c>
      <c r="C51" s="8" t="s">
        <v>9</v>
      </c>
      <c r="D51" s="9">
        <v>4</v>
      </c>
      <c r="E51" s="22"/>
      <c r="F51" s="23"/>
      <c r="G51" s="11">
        <f t="shared" si="0"/>
        <v>0</v>
      </c>
    </row>
    <row r="52" spans="1:7" ht="30">
      <c r="A52" s="10" t="s">
        <v>93</v>
      </c>
      <c r="B52" s="7" t="s">
        <v>94</v>
      </c>
      <c r="C52" s="8" t="s">
        <v>9</v>
      </c>
      <c r="D52" s="9">
        <v>200</v>
      </c>
      <c r="E52" s="22"/>
      <c r="F52" s="23"/>
      <c r="G52" s="11">
        <f t="shared" si="0"/>
        <v>0</v>
      </c>
    </row>
    <row r="53" spans="1:7" ht="45">
      <c r="A53" s="10" t="s">
        <v>95</v>
      </c>
      <c r="B53" s="7" t="s">
        <v>96</v>
      </c>
      <c r="C53" s="8" t="s">
        <v>9</v>
      </c>
      <c r="D53" s="9">
        <v>10</v>
      </c>
      <c r="E53" s="22"/>
      <c r="F53" s="23"/>
      <c r="G53" s="11">
        <f t="shared" si="0"/>
        <v>0</v>
      </c>
    </row>
    <row r="54" spans="1:7" ht="30">
      <c r="A54" s="10" t="s">
        <v>97</v>
      </c>
      <c r="B54" s="7" t="s">
        <v>98</v>
      </c>
      <c r="C54" s="8" t="s">
        <v>9</v>
      </c>
      <c r="D54" s="9">
        <v>10</v>
      </c>
      <c r="E54" s="22"/>
      <c r="F54" s="23"/>
      <c r="G54" s="11">
        <f t="shared" si="0"/>
        <v>0</v>
      </c>
    </row>
    <row r="55" spans="1:7" ht="15.75">
      <c r="A55" s="10" t="s">
        <v>99</v>
      </c>
      <c r="B55" s="7" t="s">
        <v>100</v>
      </c>
      <c r="C55" s="8" t="s">
        <v>26</v>
      </c>
      <c r="D55" s="9">
        <v>10</v>
      </c>
      <c r="E55" s="22"/>
      <c r="F55" s="23"/>
      <c r="G55" s="11">
        <f t="shared" si="0"/>
        <v>0</v>
      </c>
    </row>
    <row r="56" spans="1:7" ht="15.75">
      <c r="A56" s="10" t="s">
        <v>101</v>
      </c>
      <c r="B56" s="7" t="s">
        <v>102</v>
      </c>
      <c r="C56" s="8" t="s">
        <v>26</v>
      </c>
      <c r="D56" s="9">
        <v>20</v>
      </c>
      <c r="E56" s="22"/>
      <c r="F56" s="23"/>
      <c r="G56" s="11">
        <f t="shared" si="0"/>
        <v>0</v>
      </c>
    </row>
    <row r="57" spans="1:7" ht="15.75">
      <c r="A57" s="10" t="s">
        <v>103</v>
      </c>
      <c r="B57" s="7" t="s">
        <v>104</v>
      </c>
      <c r="C57" s="8" t="s">
        <v>26</v>
      </c>
      <c r="D57" s="9">
        <v>10</v>
      </c>
      <c r="E57" s="22"/>
      <c r="F57" s="23"/>
      <c r="G57" s="11">
        <f t="shared" si="0"/>
        <v>0</v>
      </c>
    </row>
    <row r="58" spans="1:7" ht="30">
      <c r="A58" s="10" t="s">
        <v>105</v>
      </c>
      <c r="B58" s="7" t="s">
        <v>106</v>
      </c>
      <c r="C58" s="8" t="s">
        <v>9</v>
      </c>
      <c r="D58" s="9">
        <v>100</v>
      </c>
      <c r="E58" s="22"/>
      <c r="F58" s="23"/>
      <c r="G58" s="11">
        <f t="shared" si="0"/>
        <v>0</v>
      </c>
    </row>
    <row r="59" spans="1:7" ht="30">
      <c r="A59" s="10" t="s">
        <v>107</v>
      </c>
      <c r="B59" s="7" t="s">
        <v>108</v>
      </c>
      <c r="C59" s="8" t="s">
        <v>9</v>
      </c>
      <c r="D59" s="9">
        <v>5</v>
      </c>
      <c r="E59" s="22"/>
      <c r="F59" s="23"/>
      <c r="G59" s="11">
        <f t="shared" si="0"/>
        <v>0</v>
      </c>
    </row>
    <row r="60" spans="1:7" ht="45">
      <c r="A60" s="10" t="s">
        <v>109</v>
      </c>
      <c r="B60" s="7" t="s">
        <v>110</v>
      </c>
      <c r="C60" s="8" t="s">
        <v>9</v>
      </c>
      <c r="D60" s="9">
        <v>20</v>
      </c>
      <c r="E60" s="22"/>
      <c r="F60" s="23"/>
      <c r="G60" s="11">
        <f t="shared" si="0"/>
        <v>0</v>
      </c>
    </row>
    <row r="61" spans="1:7" ht="30">
      <c r="A61" s="10" t="s">
        <v>111</v>
      </c>
      <c r="B61" s="7" t="s">
        <v>112</v>
      </c>
      <c r="C61" s="8" t="s">
        <v>9</v>
      </c>
      <c r="D61" s="9">
        <v>20</v>
      </c>
      <c r="E61" s="22"/>
      <c r="F61" s="23"/>
      <c r="G61" s="11">
        <f t="shared" si="0"/>
        <v>0</v>
      </c>
    </row>
    <row r="62" spans="1:7" ht="45">
      <c r="A62" s="10" t="s">
        <v>113</v>
      </c>
      <c r="B62" s="7" t="s">
        <v>114</v>
      </c>
      <c r="C62" s="8" t="s">
        <v>9</v>
      </c>
      <c r="D62" s="9">
        <v>25</v>
      </c>
      <c r="E62" s="22"/>
      <c r="F62" s="23"/>
      <c r="G62" s="11">
        <f t="shared" si="0"/>
        <v>0</v>
      </c>
    </row>
    <row r="63" spans="1:7" ht="30">
      <c r="A63" s="10" t="s">
        <v>115</v>
      </c>
      <c r="B63" s="7" t="s">
        <v>116</v>
      </c>
      <c r="C63" s="8" t="s">
        <v>9</v>
      </c>
      <c r="D63" s="9">
        <v>20</v>
      </c>
      <c r="E63" s="22"/>
      <c r="F63" s="23"/>
      <c r="G63" s="11">
        <f t="shared" si="0"/>
        <v>0</v>
      </c>
    </row>
    <row r="64" spans="1:7" ht="30">
      <c r="A64" s="10" t="s">
        <v>117</v>
      </c>
      <c r="B64" s="7" t="s">
        <v>118</v>
      </c>
      <c r="C64" s="8" t="s">
        <v>9</v>
      </c>
      <c r="D64" s="9">
        <v>100</v>
      </c>
      <c r="E64" s="22"/>
      <c r="F64" s="23"/>
      <c r="G64" s="11">
        <f t="shared" si="0"/>
        <v>0</v>
      </c>
    </row>
    <row r="65" spans="1:7" ht="15.75">
      <c r="A65" s="10" t="s">
        <v>119</v>
      </c>
      <c r="B65" s="7" t="s">
        <v>120</v>
      </c>
      <c r="C65" s="8" t="s">
        <v>9</v>
      </c>
      <c r="D65" s="9">
        <v>10</v>
      </c>
      <c r="E65" s="22"/>
      <c r="F65" s="23"/>
      <c r="G65" s="11">
        <f t="shared" si="0"/>
        <v>0</v>
      </c>
    </row>
    <row r="66" spans="1:7" ht="15.75">
      <c r="A66" s="10" t="s">
        <v>121</v>
      </c>
      <c r="B66" s="7" t="s">
        <v>122</v>
      </c>
      <c r="C66" s="8" t="s">
        <v>26</v>
      </c>
      <c r="D66" s="9">
        <v>20</v>
      </c>
      <c r="E66" s="22"/>
      <c r="F66" s="23"/>
      <c r="G66" s="11">
        <f t="shared" si="0"/>
        <v>0</v>
      </c>
    </row>
    <row r="67" spans="1:7" ht="15.75">
      <c r="A67" s="10" t="s">
        <v>123</v>
      </c>
      <c r="B67" s="7" t="s">
        <v>124</v>
      </c>
      <c r="C67" s="8" t="s">
        <v>26</v>
      </c>
      <c r="D67" s="9">
        <v>10</v>
      </c>
      <c r="E67" s="22"/>
      <c r="F67" s="23"/>
      <c r="G67" s="11">
        <f t="shared" si="0"/>
        <v>0</v>
      </c>
    </row>
    <row r="68" spans="1:7" ht="15.75">
      <c r="A68" s="15" t="s">
        <v>125</v>
      </c>
      <c r="B68" s="16"/>
      <c r="C68" s="16"/>
      <c r="D68" s="16"/>
      <c r="E68" s="16"/>
      <c r="F68" s="17"/>
      <c r="G68" s="12">
        <f>SUM(G10:G67)</f>
        <v>0</v>
      </c>
    </row>
    <row r="69" spans="1:7" ht="15.75">
      <c r="A69" s="13"/>
      <c r="B69" s="13"/>
      <c r="C69" s="13"/>
      <c r="D69" s="13"/>
      <c r="E69" s="1"/>
      <c r="F69" s="1"/>
      <c r="G69" s="1"/>
    </row>
    <row r="70" spans="1:7">
      <c r="A70" s="1"/>
      <c r="B70" s="1"/>
      <c r="C70" s="1"/>
      <c r="D70" s="1"/>
      <c r="E70" s="1"/>
      <c r="F70" s="1"/>
      <c r="G70" s="1"/>
    </row>
    <row r="71" spans="1:7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>
      <c r="A73" s="1"/>
      <c r="B73" s="1"/>
      <c r="C73" s="1"/>
      <c r="D73" s="1"/>
      <c r="E73" s="1"/>
      <c r="F73" s="1"/>
      <c r="G73" s="1"/>
    </row>
    <row r="74" spans="1:7">
      <c r="A74" s="14" t="s">
        <v>130</v>
      </c>
      <c r="B74" s="14"/>
      <c r="C74" s="14"/>
      <c r="D74" s="14"/>
      <c r="E74" s="14"/>
      <c r="F74" s="14"/>
      <c r="G74" s="14"/>
    </row>
    <row r="75" spans="1:7">
      <c r="A75" s="1"/>
      <c r="B75" s="1"/>
      <c r="C75" s="1"/>
      <c r="D75" s="1"/>
      <c r="E75" s="1"/>
      <c r="F75" s="1"/>
      <c r="G75" s="1"/>
    </row>
    <row r="76" spans="1:7">
      <c r="A76" s="14" t="s">
        <v>131</v>
      </c>
      <c r="B76" s="14"/>
      <c r="C76" s="14"/>
      <c r="D76" s="14"/>
      <c r="E76" s="14"/>
      <c r="F76" s="14"/>
      <c r="G76" s="14"/>
    </row>
    <row r="77" spans="1:7">
      <c r="A77" s="1"/>
      <c r="B77" s="1"/>
      <c r="C77" s="1"/>
      <c r="D77" s="1"/>
      <c r="E77" s="1"/>
      <c r="F77" s="1"/>
      <c r="G77" s="1"/>
    </row>
    <row r="78" spans="1:7">
      <c r="A78" s="1"/>
      <c r="B78" s="1"/>
      <c r="C78" s="1"/>
      <c r="D78" s="1"/>
      <c r="E78" s="1"/>
      <c r="F78" s="1"/>
      <c r="G78" s="1"/>
    </row>
  </sheetData>
  <sheetProtection password="CC66" sheet="1" objects="1" scenarios="1"/>
  <mergeCells count="8">
    <mergeCell ref="A74:G74"/>
    <mergeCell ref="A76:G76"/>
    <mergeCell ref="A68:F68"/>
    <mergeCell ref="A7:G7"/>
    <mergeCell ref="A1:G1"/>
    <mergeCell ref="A2:G2"/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 systemu Windows</cp:lastModifiedBy>
  <cp:lastPrinted>2019-10-31T11:44:14Z</cp:lastPrinted>
  <dcterms:created xsi:type="dcterms:W3CDTF">2019-10-31T10:25:17Z</dcterms:created>
  <dcterms:modified xsi:type="dcterms:W3CDTF">2019-11-05T11:04:32Z</dcterms:modified>
</cp:coreProperties>
</file>